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3-24\"/>
    </mc:Choice>
  </mc:AlternateContent>
  <xr:revisionPtr revIDLastSave="0" documentId="13_ncr:1_{0A2D4551-1ECB-4508-AFC4-68A8FB290AC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ортаңғы топ" sheetId="11" r:id="rId1"/>
    <sheet name="кіші топ" sheetId="17" r:id="rId2"/>
    <sheet name="мектепалды тобы" sheetId="13" r:id="rId3"/>
    <sheet name="МДҰ әдіскерінің жинағы" sheetId="1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9" i="16" l="1"/>
  <c r="R19" i="16"/>
  <c r="AK11" i="17"/>
  <c r="AJ11" i="17"/>
  <c r="AI11" i="17"/>
  <c r="AH11" i="17"/>
  <c r="AG11" i="17"/>
  <c r="AF11" i="17"/>
  <c r="AE11" i="17"/>
  <c r="AD11" i="17"/>
  <c r="AC11" i="17"/>
  <c r="AB11" i="17"/>
  <c r="AA11" i="17"/>
  <c r="Z11" i="17"/>
  <c r="Y11" i="17"/>
  <c r="X11" i="17"/>
  <c r="W11" i="17"/>
  <c r="V11" i="17"/>
  <c r="U11" i="17"/>
  <c r="T11" i="17"/>
  <c r="S11" i="17"/>
  <c r="R11" i="17"/>
  <c r="Q11" i="17"/>
  <c r="M11" i="17"/>
  <c r="L11" i="17"/>
  <c r="K11" i="17"/>
  <c r="J11" i="17"/>
  <c r="I11" i="17"/>
  <c r="H11" i="17"/>
  <c r="G11" i="17"/>
  <c r="F11" i="17"/>
  <c r="D11" i="17"/>
  <c r="D12" i="17" s="1"/>
  <c r="L12" i="17" l="1"/>
  <c r="T12" i="17"/>
  <c r="X12" i="17"/>
  <c r="AB12" i="17"/>
  <c r="AF12" i="17"/>
  <c r="AJ12" i="17"/>
  <c r="K12" i="17"/>
  <c r="W12" i="17"/>
  <c r="AE12" i="17"/>
  <c r="I12" i="17"/>
  <c r="Q12" i="17"/>
  <c r="Y12" i="17"/>
  <c r="AC12" i="17"/>
  <c r="AG12" i="17"/>
  <c r="AK12" i="17"/>
  <c r="G12" i="17"/>
  <c r="S12" i="17"/>
  <c r="AA12" i="17"/>
  <c r="AI12" i="17"/>
  <c r="H12" i="17"/>
  <c r="M12" i="17"/>
  <c r="U12" i="17"/>
  <c r="E12" i="17"/>
  <c r="F12" i="17"/>
  <c r="J12" i="17"/>
  <c r="R12" i="17"/>
  <c r="V12" i="17"/>
  <c r="Z12" i="17"/>
  <c r="AD12" i="17"/>
  <c r="AH12" i="17"/>
  <c r="O19" i="16"/>
  <c r="M19" i="16" l="1"/>
  <c r="L19" i="16"/>
  <c r="T11" i="11" l="1"/>
  <c r="U11" i="11"/>
  <c r="V11" i="11"/>
  <c r="W11" i="11"/>
  <c r="X11" i="11"/>
  <c r="Y11" i="11"/>
  <c r="Z11" i="11"/>
  <c r="AA11" i="11"/>
  <c r="AB11" i="11"/>
  <c r="AC11" i="11"/>
  <c r="AD11" i="11"/>
  <c r="AE11" i="11"/>
  <c r="H11" i="11"/>
  <c r="I11" i="11"/>
  <c r="J11" i="11"/>
  <c r="K11" i="11"/>
  <c r="L11" i="11"/>
  <c r="M11" i="11"/>
  <c r="D11" i="11"/>
  <c r="AB12" i="11" l="1"/>
  <c r="J12" i="11"/>
  <c r="Z12" i="11"/>
  <c r="V12" i="11"/>
  <c r="L12" i="11"/>
  <c r="H12" i="11"/>
  <c r="K12" i="11"/>
  <c r="X12" i="11"/>
  <c r="AC12" i="11"/>
  <c r="AE12" i="11"/>
  <c r="AA12" i="11"/>
  <c r="W12" i="11"/>
  <c r="T12" i="11"/>
  <c r="Y12" i="11"/>
  <c r="AD12" i="11"/>
  <c r="I12" i="11"/>
  <c r="M12" i="11"/>
  <c r="U12" i="11"/>
  <c r="B19" i="16" l="1"/>
  <c r="E19" i="16"/>
  <c r="D19" i="16"/>
  <c r="C19" i="16"/>
  <c r="E11" i="11"/>
  <c r="F19" i="16"/>
  <c r="G19" i="16"/>
  <c r="H19" i="16"/>
  <c r="I19" i="16"/>
  <c r="J19" i="16"/>
  <c r="K19" i="16"/>
  <c r="P19" i="16"/>
  <c r="Q19" i="16"/>
  <c r="Q12" i="13"/>
  <c r="R12" i="13"/>
  <c r="S12" i="13"/>
  <c r="T12" i="13"/>
  <c r="U12" i="13"/>
  <c r="V12" i="13"/>
  <c r="AI12" i="13"/>
  <c r="AJ12" i="13"/>
  <c r="AK12" i="13"/>
  <c r="AL12" i="13"/>
  <c r="AM12" i="13"/>
  <c r="AN12" i="13"/>
  <c r="F11" i="11"/>
  <c r="G11" i="11"/>
  <c r="N11" i="11"/>
  <c r="N12" i="11" s="1"/>
  <c r="O11" i="11"/>
  <c r="O12" i="11" s="1"/>
  <c r="P11" i="11"/>
  <c r="P12" i="11" s="1"/>
  <c r="Q11" i="11"/>
  <c r="Q12" i="11" s="1"/>
  <c r="R11" i="11"/>
  <c r="R12" i="11" s="1"/>
  <c r="S11" i="11"/>
  <c r="S12" i="11" s="1"/>
  <c r="AF11" i="11"/>
  <c r="AF12" i="11" s="1"/>
  <c r="AG11" i="11"/>
  <c r="AG12" i="11" s="1"/>
  <c r="AH11" i="11"/>
  <c r="AH12" i="11" s="1"/>
  <c r="AI11" i="11"/>
  <c r="AI12" i="11" s="1"/>
  <c r="AJ11" i="11"/>
  <c r="AJ12" i="11" s="1"/>
  <c r="AK11" i="11"/>
  <c r="AK12" i="11" s="1"/>
  <c r="M12" i="13" l="1"/>
  <c r="I12" i="13"/>
  <c r="AF12" i="13"/>
  <c r="AB12" i="13"/>
  <c r="X12" i="13"/>
  <c r="P12" i="13"/>
  <c r="L12" i="13"/>
  <c r="H12" i="13"/>
  <c r="AC12" i="13"/>
  <c r="AE12" i="13"/>
  <c r="AG12" i="13"/>
  <c r="N12" i="13"/>
  <c r="Y12" i="13"/>
  <c r="AA12" i="13"/>
  <c r="Z12" i="13"/>
  <c r="K12" i="13"/>
  <c r="J12" i="13"/>
  <c r="O12" i="13"/>
  <c r="AD12" i="13"/>
  <c r="W12" i="13"/>
  <c r="AH12" i="13"/>
  <c r="I20" i="16"/>
  <c r="F12" i="13"/>
  <c r="G12" i="13"/>
  <c r="D12" i="13"/>
  <c r="E12" i="13"/>
  <c r="G12" i="11"/>
  <c r="N20" i="16"/>
  <c r="J20" i="16"/>
  <c r="B20" i="16"/>
  <c r="F20" i="16"/>
  <c r="Q20" i="16"/>
  <c r="M20" i="16"/>
  <c r="E20" i="16"/>
  <c r="P20" i="16"/>
  <c r="C20" i="16"/>
  <c r="G20" i="16"/>
  <c r="K20" i="16"/>
  <c r="O20" i="16"/>
  <c r="D20" i="16"/>
  <c r="H20" i="16"/>
  <c r="L20" i="16"/>
  <c r="E12" i="11"/>
  <c r="D12" i="11"/>
  <c r="F12" i="11"/>
</calcChain>
</file>

<file path=xl/sharedStrings.xml><?xml version="1.0" encoding="utf-8"?>
<sst xmlns="http://schemas.openxmlformats.org/spreadsheetml/2006/main" count="219" uniqueCount="55">
  <si>
    <t>№</t>
  </si>
  <si>
    <t>Барлығы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</si>
  <si>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</si>
  <si>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</si>
  <si>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</si>
  <si>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</si>
  <si>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</si>
  <si>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</si>
  <si>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</si>
  <si>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</si>
  <si>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</si>
  <si>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</si>
  <si>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</si>
  <si>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</si>
  <si>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</si>
  <si>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</si>
  <si>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Қосымша 2</t>
  </si>
  <si>
    <t>Сөйлеуді дамыту</t>
  </si>
  <si>
    <t>Көркем әдебиет</t>
  </si>
  <si>
    <t>Мүсіндеу</t>
  </si>
  <si>
    <t>Музыка</t>
  </si>
  <si>
    <t>Қазақ тілі</t>
  </si>
  <si>
    <t>Сурет салу</t>
  </si>
  <si>
    <t>Жапсыру</t>
  </si>
  <si>
    <t>Құрастыру</t>
  </si>
  <si>
    <t>Сауат ашу негіздері</t>
  </si>
  <si>
    <t>Ортаңғы топ</t>
  </si>
  <si>
    <t>Мектепке дейінгі ұйым әдіскерінің мектепалды топтары бойынша жинақтау парағы</t>
  </si>
  <si>
    <t>Мектепке дейінгі ұйым әдіскерінің ортаңғы топтары бойынша жинақтау парағы</t>
  </si>
  <si>
    <t>Мектепалды тобы</t>
  </si>
  <si>
    <t>БАРЛЫҒЫ</t>
  </si>
  <si>
    <t xml:space="preserve">Жас ерекшелік топтары </t>
  </si>
  <si>
    <t>Құлыншақ</t>
  </si>
  <si>
    <t>Сұңқар</t>
  </si>
  <si>
    <t>Балапан</t>
  </si>
  <si>
    <t>кіші топ</t>
  </si>
  <si>
    <t>«Бекітемін»</t>
  </si>
  <si>
    <t>«СаКуРа КӨКТЕМ» ЖШС</t>
  </si>
  <si>
    <t xml:space="preserve">Әдіскерінің аты-жөні  М .Т.Миразимова </t>
  </si>
  <si>
    <t>Мектепке дейінгі ұйым бойынша әдіскерінің аралық жинағы</t>
  </si>
  <si>
    <t xml:space="preserve">         меңгерушісі      М .Т.Миразимова</t>
  </si>
  <si>
    <t>2023-2024 оқу жылы</t>
  </si>
  <si>
    <t>Наурузова А.Т.</t>
  </si>
  <si>
    <t>Әдіскерінің аты-жөні          Миразимова М.Т.</t>
  </si>
  <si>
    <t>МДҰ атауы "СаКуРа КӨКТЕМ" ЖШС</t>
  </si>
  <si>
    <t>Мекен-жайыАлматы қ.,Наурызбай ауданы,Ақжар шағынауданы,Жалқамыс көшесі № 1</t>
  </si>
  <si>
    <t>Оқыту тілі  қазақ</t>
  </si>
  <si>
    <t xml:space="preserve">Әдіскерінің аты-жөні   Миразимова М.Т.  </t>
  </si>
  <si>
    <t>Мекен-жайы Алматы қ.,Наурызбай ауданы,Ақжар шағынауданы,Жалқамыс № 1</t>
  </si>
  <si>
    <t>Оқыту тілі_Қазақ</t>
  </si>
  <si>
    <t>Каракенова М.Т.</t>
  </si>
  <si>
    <t xml:space="preserve">Әдіскерінің аты-жөні Миразимова М.Т. </t>
  </si>
  <si>
    <t>МДҰ атауы  "СаКуРа КӨКТЕМ" ЖШС</t>
  </si>
  <si>
    <t xml:space="preserve">Мекен-жайы  Алматы қ.,Наурызбай ауданы, Ақжар шағынауданы, Жалқамыс № 1 </t>
  </si>
  <si>
    <t>Оқыту тілі Қазақ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</si>
</sst>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7" fillId="0" borderId="1" xfId="0" applyNumberFormat="1" applyFont="1" applyBorder="1" applyAlignment="1">
      <alignment horizontal="center"/>
    </xf>
    <xf numFmtId="1" fontId="0" fillId="0" borderId="1" xfId="0" applyNumberFormat="1" applyBorder="1"/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K36"/>
  <sheetViews>
    <sheetView tabSelected="1" topLeftCell="E1" zoomScale="80" zoomScaleNormal="80" workbookViewId="0">
      <selection activeCell="O4" sqref="O4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41" t="s">
        <v>28</v>
      </c>
      <c r="C2" s="41"/>
      <c r="D2" s="41"/>
      <c r="E2" s="41"/>
      <c r="F2" s="41"/>
      <c r="G2" s="7"/>
      <c r="H2" s="7"/>
      <c r="I2" s="7"/>
      <c r="J2" s="7"/>
      <c r="K2" s="7"/>
      <c r="L2" s="7"/>
      <c r="M2" s="7"/>
      <c r="N2" s="2"/>
      <c r="O2" s="3" t="s">
        <v>52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42" t="s">
        <v>16</v>
      </c>
      <c r="AK2" s="42"/>
    </row>
    <row r="3" spans="1:37" ht="15.75" x14ac:dyDescent="0.25">
      <c r="A3" s="3"/>
      <c r="B3" s="43" t="s">
        <v>51</v>
      </c>
      <c r="C3" s="43"/>
      <c r="D3" s="43"/>
      <c r="E3" s="43"/>
      <c r="F3" s="43"/>
      <c r="G3" s="3"/>
      <c r="H3" s="3"/>
      <c r="I3" s="3"/>
      <c r="J3" s="3"/>
      <c r="K3" s="3"/>
      <c r="L3" s="3"/>
      <c r="M3" s="3"/>
      <c r="N3" s="3"/>
      <c r="O3" s="43" t="s">
        <v>53</v>
      </c>
      <c r="P3" s="43"/>
      <c r="Q3" s="43"/>
      <c r="R3" s="43"/>
      <c r="S3" s="43"/>
      <c r="T3" s="43"/>
      <c r="U3" s="4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19" t="s">
        <v>54</v>
      </c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8" t="s">
        <v>0</v>
      </c>
      <c r="B7" s="51" t="s">
        <v>2</v>
      </c>
      <c r="C7" s="51" t="s">
        <v>3</v>
      </c>
      <c r="D7" s="51" t="s">
        <v>9</v>
      </c>
      <c r="E7" s="51" t="s">
        <v>4</v>
      </c>
      <c r="F7" s="51"/>
      <c r="G7" s="51"/>
      <c r="H7" s="45" t="s">
        <v>7</v>
      </c>
      <c r="I7" s="46"/>
      <c r="J7" s="46"/>
      <c r="K7" s="46"/>
      <c r="L7" s="46"/>
      <c r="M7" s="46"/>
      <c r="N7" s="46"/>
      <c r="O7" s="46"/>
      <c r="P7" s="47"/>
      <c r="Q7" s="51" t="s">
        <v>5</v>
      </c>
      <c r="R7" s="51"/>
      <c r="S7" s="51"/>
      <c r="T7" s="45" t="s">
        <v>8</v>
      </c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7"/>
      <c r="AI7" s="51" t="s">
        <v>6</v>
      </c>
      <c r="AJ7" s="51"/>
      <c r="AK7" s="51"/>
    </row>
    <row r="8" spans="1:37" ht="15.75" customHeight="1" x14ac:dyDescent="0.25">
      <c r="A8" s="48"/>
      <c r="B8" s="51"/>
      <c r="C8" s="51"/>
      <c r="D8" s="51"/>
      <c r="E8" s="36" t="s">
        <v>13</v>
      </c>
      <c r="F8" s="36" t="s">
        <v>14</v>
      </c>
      <c r="G8" s="36" t="s">
        <v>15</v>
      </c>
      <c r="H8" s="55" t="s">
        <v>17</v>
      </c>
      <c r="I8" s="56"/>
      <c r="J8" s="56"/>
      <c r="K8" s="46" t="s">
        <v>18</v>
      </c>
      <c r="L8" s="46"/>
      <c r="M8" s="47"/>
      <c r="N8" s="38" t="s">
        <v>21</v>
      </c>
      <c r="O8" s="39"/>
      <c r="P8" s="40"/>
      <c r="Q8" s="36" t="s">
        <v>13</v>
      </c>
      <c r="R8" s="36" t="s">
        <v>14</v>
      </c>
      <c r="S8" s="36" t="s">
        <v>15</v>
      </c>
      <c r="T8" s="44" t="s">
        <v>22</v>
      </c>
      <c r="U8" s="44"/>
      <c r="V8" s="44"/>
      <c r="W8" s="44" t="s">
        <v>19</v>
      </c>
      <c r="X8" s="44"/>
      <c r="Y8" s="44"/>
      <c r="Z8" s="48" t="s">
        <v>23</v>
      </c>
      <c r="AA8" s="48"/>
      <c r="AB8" s="48"/>
      <c r="AC8" s="48" t="s">
        <v>24</v>
      </c>
      <c r="AD8" s="48"/>
      <c r="AE8" s="48"/>
      <c r="AF8" s="39" t="s">
        <v>20</v>
      </c>
      <c r="AG8" s="39"/>
      <c r="AH8" s="40"/>
      <c r="AI8" s="36" t="s">
        <v>13</v>
      </c>
      <c r="AJ8" s="36" t="s">
        <v>14</v>
      </c>
      <c r="AK8" s="36" t="s">
        <v>15</v>
      </c>
    </row>
    <row r="9" spans="1:37" ht="115.5" customHeight="1" x14ac:dyDescent="0.25">
      <c r="A9" s="48"/>
      <c r="B9" s="51"/>
      <c r="C9" s="51"/>
      <c r="D9" s="51"/>
      <c r="E9" s="37"/>
      <c r="F9" s="37"/>
      <c r="G9" s="37"/>
      <c r="H9" s="1" t="s">
        <v>13</v>
      </c>
      <c r="I9" s="1" t="s">
        <v>14</v>
      </c>
      <c r="J9" s="1" t="s">
        <v>15</v>
      </c>
      <c r="K9" s="1" t="s">
        <v>13</v>
      </c>
      <c r="L9" s="1" t="s">
        <v>14</v>
      </c>
      <c r="M9" s="1" t="s">
        <v>15</v>
      </c>
      <c r="N9" s="1" t="s">
        <v>13</v>
      </c>
      <c r="O9" s="1" t="s">
        <v>14</v>
      </c>
      <c r="P9" s="1" t="s">
        <v>15</v>
      </c>
      <c r="Q9" s="37"/>
      <c r="R9" s="37"/>
      <c r="S9" s="37"/>
      <c r="T9" s="1" t="s">
        <v>13</v>
      </c>
      <c r="U9" s="1" t="s">
        <v>14</v>
      </c>
      <c r="V9" s="1" t="s">
        <v>15</v>
      </c>
      <c r="W9" s="1" t="s">
        <v>13</v>
      </c>
      <c r="X9" s="1" t="s">
        <v>14</v>
      </c>
      <c r="Y9" s="1" t="s">
        <v>15</v>
      </c>
      <c r="Z9" s="1" t="s">
        <v>13</v>
      </c>
      <c r="AA9" s="1" t="s">
        <v>14</v>
      </c>
      <c r="AB9" s="1" t="s">
        <v>15</v>
      </c>
      <c r="AC9" s="1" t="s">
        <v>13</v>
      </c>
      <c r="AD9" s="1" t="s">
        <v>14</v>
      </c>
      <c r="AE9" s="1" t="s">
        <v>15</v>
      </c>
      <c r="AF9" s="1" t="s">
        <v>13</v>
      </c>
      <c r="AG9" s="1" t="s">
        <v>14</v>
      </c>
      <c r="AH9" s="1" t="s">
        <v>15</v>
      </c>
      <c r="AI9" s="37"/>
      <c r="AJ9" s="37"/>
      <c r="AK9" s="37"/>
    </row>
    <row r="10" spans="1:37" ht="15.75" x14ac:dyDescent="0.25">
      <c r="A10" s="5"/>
      <c r="B10" s="6" t="s">
        <v>32</v>
      </c>
      <c r="C10" s="6" t="s">
        <v>50</v>
      </c>
      <c r="D10" s="12">
        <v>21</v>
      </c>
      <c r="E10" s="12">
        <v>13</v>
      </c>
      <c r="F10" s="12">
        <v>8</v>
      </c>
      <c r="G10" s="12">
        <v>0</v>
      </c>
      <c r="H10" s="12">
        <v>13</v>
      </c>
      <c r="I10" s="12">
        <v>18</v>
      </c>
      <c r="J10" s="12">
        <v>0</v>
      </c>
      <c r="K10" s="12">
        <v>13</v>
      </c>
      <c r="L10" s="12">
        <v>18</v>
      </c>
      <c r="M10" s="12">
        <v>0</v>
      </c>
      <c r="N10" s="12">
        <v>13</v>
      </c>
      <c r="O10" s="12">
        <v>18</v>
      </c>
      <c r="P10" s="12">
        <v>0</v>
      </c>
      <c r="Q10" s="12">
        <v>11</v>
      </c>
      <c r="R10" s="12">
        <v>10</v>
      </c>
      <c r="S10" s="12">
        <v>0</v>
      </c>
      <c r="T10" s="12">
        <v>11</v>
      </c>
      <c r="U10" s="12">
        <v>10</v>
      </c>
      <c r="V10" s="12">
        <v>0</v>
      </c>
      <c r="W10" s="12">
        <v>11</v>
      </c>
      <c r="X10" s="12">
        <v>10</v>
      </c>
      <c r="Y10" s="12">
        <v>0</v>
      </c>
      <c r="Z10" s="12">
        <v>11</v>
      </c>
      <c r="AA10" s="12">
        <v>10</v>
      </c>
      <c r="AB10" s="12">
        <v>0</v>
      </c>
      <c r="AC10" s="12">
        <v>11</v>
      </c>
      <c r="AD10" s="12">
        <v>10</v>
      </c>
      <c r="AE10" s="12">
        <v>0</v>
      </c>
      <c r="AF10" s="12">
        <v>11</v>
      </c>
      <c r="AG10" s="12">
        <v>10</v>
      </c>
      <c r="AH10" s="12">
        <v>0</v>
      </c>
      <c r="AI10" s="12">
        <v>11</v>
      </c>
      <c r="AJ10" s="12">
        <v>10</v>
      </c>
      <c r="AK10" s="12">
        <v>0</v>
      </c>
    </row>
    <row r="11" spans="1:37" ht="15.75" x14ac:dyDescent="0.25">
      <c r="A11" s="52" t="s">
        <v>1</v>
      </c>
      <c r="B11" s="53"/>
      <c r="C11" s="54"/>
      <c r="D11" s="14">
        <f t="shared" ref="D11:AK11" si="0">SUM(D10:D10)</f>
        <v>21</v>
      </c>
      <c r="E11" s="12">
        <f t="shared" si="0"/>
        <v>13</v>
      </c>
      <c r="F11" s="12">
        <f t="shared" si="0"/>
        <v>8</v>
      </c>
      <c r="G11" s="12">
        <f t="shared" si="0"/>
        <v>0</v>
      </c>
      <c r="H11" s="12">
        <f t="shared" si="0"/>
        <v>13</v>
      </c>
      <c r="I11" s="12">
        <f t="shared" si="0"/>
        <v>18</v>
      </c>
      <c r="J11" s="12">
        <f t="shared" si="0"/>
        <v>0</v>
      </c>
      <c r="K11" s="12">
        <f t="shared" si="0"/>
        <v>13</v>
      </c>
      <c r="L11" s="12">
        <f t="shared" si="0"/>
        <v>18</v>
      </c>
      <c r="M11" s="12">
        <f t="shared" si="0"/>
        <v>0</v>
      </c>
      <c r="N11" s="12">
        <f t="shared" si="0"/>
        <v>13</v>
      </c>
      <c r="O11" s="12">
        <f t="shared" si="0"/>
        <v>18</v>
      </c>
      <c r="P11" s="12">
        <f t="shared" si="0"/>
        <v>0</v>
      </c>
      <c r="Q11" s="12">
        <f t="shared" si="0"/>
        <v>11</v>
      </c>
      <c r="R11" s="12">
        <f t="shared" si="0"/>
        <v>10</v>
      </c>
      <c r="S11" s="12">
        <f t="shared" si="0"/>
        <v>0</v>
      </c>
      <c r="T11" s="12">
        <f t="shared" si="0"/>
        <v>11</v>
      </c>
      <c r="U11" s="12">
        <f t="shared" si="0"/>
        <v>10</v>
      </c>
      <c r="V11" s="12">
        <f t="shared" si="0"/>
        <v>0</v>
      </c>
      <c r="W11" s="12">
        <f t="shared" si="0"/>
        <v>11</v>
      </c>
      <c r="X11" s="12">
        <f t="shared" si="0"/>
        <v>10</v>
      </c>
      <c r="Y11" s="12">
        <f t="shared" si="0"/>
        <v>0</v>
      </c>
      <c r="Z11" s="12">
        <f t="shared" si="0"/>
        <v>11</v>
      </c>
      <c r="AA11" s="12">
        <f t="shared" si="0"/>
        <v>10</v>
      </c>
      <c r="AB11" s="12">
        <f t="shared" si="0"/>
        <v>0</v>
      </c>
      <c r="AC11" s="12">
        <f t="shared" si="0"/>
        <v>11</v>
      </c>
      <c r="AD11" s="12">
        <f t="shared" si="0"/>
        <v>10</v>
      </c>
      <c r="AE11" s="12">
        <f t="shared" si="0"/>
        <v>0</v>
      </c>
      <c r="AF11" s="12">
        <f t="shared" si="0"/>
        <v>11</v>
      </c>
      <c r="AG11" s="12">
        <f t="shared" si="0"/>
        <v>10</v>
      </c>
      <c r="AH11" s="12">
        <f t="shared" si="0"/>
        <v>0</v>
      </c>
      <c r="AI11" s="12">
        <f t="shared" si="0"/>
        <v>11</v>
      </c>
      <c r="AJ11" s="12">
        <f t="shared" si="0"/>
        <v>10</v>
      </c>
      <c r="AK11" s="12">
        <f t="shared" si="0"/>
        <v>0</v>
      </c>
    </row>
    <row r="12" spans="1:37" ht="18.75" customHeight="1" x14ac:dyDescent="0.25">
      <c r="A12" s="49" t="s">
        <v>10</v>
      </c>
      <c r="B12" s="50"/>
      <c r="C12" s="50"/>
      <c r="D12" s="16">
        <f>D11*100/D11</f>
        <v>100</v>
      </c>
      <c r="E12" s="13">
        <f>E11*100/D11</f>
        <v>61.904761904761905</v>
      </c>
      <c r="F12" s="13">
        <f>F11*100/D11</f>
        <v>38.095238095238095</v>
      </c>
      <c r="G12" s="13">
        <f>G11*100/D11</f>
        <v>0</v>
      </c>
      <c r="H12" s="13">
        <f>H11*100/D11</f>
        <v>61.904761904761905</v>
      </c>
      <c r="I12" s="13">
        <f>I11*100/D11</f>
        <v>85.714285714285708</v>
      </c>
      <c r="J12" s="13">
        <f>J11*100/D11</f>
        <v>0</v>
      </c>
      <c r="K12" s="13">
        <f>K11*100/D11</f>
        <v>61.904761904761905</v>
      </c>
      <c r="L12" s="13">
        <f>L11*100/D11</f>
        <v>85.714285714285708</v>
      </c>
      <c r="M12" s="13">
        <f>M11*100/D11</f>
        <v>0</v>
      </c>
      <c r="N12" s="13">
        <f>N11*100/D11</f>
        <v>61.904761904761905</v>
      </c>
      <c r="O12" s="13">
        <f>O11*100/D11</f>
        <v>85.714285714285708</v>
      </c>
      <c r="P12" s="13">
        <f>P11*100/D11</f>
        <v>0</v>
      </c>
      <c r="Q12" s="13">
        <f>Q11*100/D11</f>
        <v>52.38095238095238</v>
      </c>
      <c r="R12" s="13">
        <f>R11*100/D11</f>
        <v>47.61904761904762</v>
      </c>
      <c r="S12" s="13">
        <f>S11*100/D11</f>
        <v>0</v>
      </c>
      <c r="T12" s="13">
        <f>T11*100/D11</f>
        <v>52.38095238095238</v>
      </c>
      <c r="U12" s="13">
        <f>U11*100/D11</f>
        <v>47.61904761904762</v>
      </c>
      <c r="V12" s="13">
        <f>V11*100/D11</f>
        <v>0</v>
      </c>
      <c r="W12" s="13">
        <f>W11*100/D11</f>
        <v>52.38095238095238</v>
      </c>
      <c r="X12" s="13">
        <f>X11*100/D11</f>
        <v>47.61904761904762</v>
      </c>
      <c r="Y12" s="13">
        <f>Y11*100/D11</f>
        <v>0</v>
      </c>
      <c r="Z12" s="13">
        <f>Z11*100/D11</f>
        <v>52.38095238095238</v>
      </c>
      <c r="AA12" s="13">
        <f>AA11*100/D11</f>
        <v>47.61904761904762</v>
      </c>
      <c r="AB12" s="13">
        <f>AB11*100/D11</f>
        <v>0</v>
      </c>
      <c r="AC12" s="13">
        <f>AC11*100/D11</f>
        <v>52.38095238095238</v>
      </c>
      <c r="AD12" s="13">
        <f>AD11*100/D11</f>
        <v>47.61904761904762</v>
      </c>
      <c r="AE12" s="13">
        <f>AE11*100/D11</f>
        <v>0</v>
      </c>
      <c r="AF12" s="13">
        <f>AF11*100/D11</f>
        <v>52.38095238095238</v>
      </c>
      <c r="AG12" s="13">
        <f>AG11*100/D11</f>
        <v>47.61904761904762</v>
      </c>
      <c r="AH12" s="13">
        <f>AH11*100/D11</f>
        <v>0</v>
      </c>
      <c r="AI12" s="13">
        <f>AI11*100/D11</f>
        <v>52.38095238095238</v>
      </c>
      <c r="AJ12" s="13">
        <f>AJ11*100/D11</f>
        <v>47.61904761904762</v>
      </c>
      <c r="AK12" s="13">
        <f>AK11*100/D11</f>
        <v>0</v>
      </c>
    </row>
    <row r="14" spans="1:37" x14ac:dyDescent="0.25">
      <c r="C14" s="67"/>
      <c r="D14" s="67"/>
      <c r="E14" s="67"/>
      <c r="F14" s="67"/>
      <c r="G14" s="68"/>
      <c r="H14" s="68"/>
      <c r="I14" s="68"/>
      <c r="J14" s="68"/>
      <c r="K14" s="69"/>
      <c r="L14" s="69"/>
      <c r="M14" s="69"/>
      <c r="N14" s="69"/>
    </row>
    <row r="15" spans="1:37" x14ac:dyDescent="0.25">
      <c r="C15" s="69"/>
      <c r="D15" s="69"/>
      <c r="E15" s="70"/>
      <c r="F15" s="71"/>
      <c r="G15" s="69"/>
      <c r="H15" s="69"/>
      <c r="I15" s="69"/>
      <c r="J15" s="69"/>
      <c r="K15" s="69"/>
      <c r="L15" s="69"/>
      <c r="M15" s="69"/>
      <c r="N15" s="69"/>
    </row>
    <row r="16" spans="1:37" x14ac:dyDescent="0.25">
      <c r="C16" s="69"/>
      <c r="D16" s="69"/>
      <c r="E16" s="70"/>
      <c r="F16" s="71"/>
      <c r="G16" s="69"/>
      <c r="H16" s="69"/>
      <c r="I16" s="69"/>
      <c r="J16" s="69"/>
      <c r="K16" s="69"/>
      <c r="L16" s="69"/>
      <c r="M16" s="69"/>
      <c r="N16" s="69"/>
    </row>
    <row r="17" spans="3:14" x14ac:dyDescent="0.25">
      <c r="C17" s="69"/>
      <c r="D17" s="69"/>
      <c r="E17" s="70"/>
      <c r="F17" s="71"/>
      <c r="G17" s="69"/>
      <c r="H17" s="69"/>
      <c r="I17" s="69"/>
      <c r="J17" s="69"/>
      <c r="K17" s="69"/>
      <c r="L17" s="69"/>
      <c r="M17" s="69"/>
      <c r="N17" s="69"/>
    </row>
    <row r="18" spans="3:14" x14ac:dyDescent="0.25">
      <c r="C18" s="69"/>
      <c r="D18" s="69"/>
      <c r="E18" s="70"/>
      <c r="F18" s="72"/>
      <c r="G18" s="69"/>
      <c r="H18" s="69"/>
      <c r="I18" s="69"/>
      <c r="J18" s="69"/>
      <c r="K18" s="69"/>
      <c r="L18" s="69"/>
      <c r="M18" s="69"/>
      <c r="N18" s="69"/>
    </row>
    <row r="19" spans="3:14" x14ac:dyDescent="0.25">
      <c r="C19" s="69"/>
      <c r="D19" s="69"/>
      <c r="E19" s="73"/>
      <c r="F19" s="73"/>
      <c r="G19" s="74"/>
      <c r="H19" s="74"/>
      <c r="I19" s="75"/>
      <c r="J19" s="75"/>
      <c r="K19" s="69"/>
      <c r="L19" s="69"/>
      <c r="M19" s="69"/>
      <c r="N19" s="69"/>
    </row>
    <row r="20" spans="3:14" x14ac:dyDescent="0.25">
      <c r="C20" s="69"/>
      <c r="D20" s="69"/>
      <c r="E20" s="76"/>
      <c r="F20" s="71"/>
      <c r="G20" s="76"/>
      <c r="H20" s="71"/>
      <c r="I20" s="76"/>
      <c r="J20" s="71"/>
      <c r="K20" s="69"/>
      <c r="L20" s="69"/>
      <c r="M20" s="69"/>
      <c r="N20" s="69"/>
    </row>
    <row r="21" spans="3:14" x14ac:dyDescent="0.25">
      <c r="C21" s="69"/>
      <c r="D21" s="69"/>
      <c r="E21" s="76"/>
      <c r="F21" s="71"/>
      <c r="G21" s="76"/>
      <c r="H21" s="71"/>
      <c r="I21" s="76"/>
      <c r="J21" s="71"/>
      <c r="K21" s="69"/>
      <c r="L21" s="69"/>
      <c r="M21" s="69"/>
      <c r="N21" s="69"/>
    </row>
    <row r="22" spans="3:14" x14ac:dyDescent="0.25">
      <c r="C22" s="69"/>
      <c r="D22" s="69"/>
      <c r="E22" s="76"/>
      <c r="F22" s="71"/>
      <c r="G22" s="76"/>
      <c r="H22" s="71"/>
      <c r="I22" s="76"/>
      <c r="J22" s="71"/>
      <c r="K22" s="69"/>
      <c r="L22" s="69"/>
      <c r="M22" s="69"/>
      <c r="N22" s="69"/>
    </row>
    <row r="23" spans="3:14" x14ac:dyDescent="0.25">
      <c r="C23" s="69"/>
      <c r="D23" s="69"/>
      <c r="E23" s="76"/>
      <c r="F23" s="72"/>
      <c r="G23" s="76"/>
      <c r="H23" s="72"/>
      <c r="I23" s="76"/>
      <c r="J23" s="72"/>
      <c r="K23" s="69"/>
      <c r="L23" s="69"/>
      <c r="M23" s="69"/>
      <c r="N23" s="69"/>
    </row>
    <row r="24" spans="3:14" x14ac:dyDescent="0.25">
      <c r="C24" s="69"/>
      <c r="D24" s="69"/>
      <c r="E24" s="70"/>
      <c r="F24" s="71"/>
      <c r="G24" s="69"/>
      <c r="H24" s="69"/>
      <c r="I24" s="69"/>
      <c r="J24" s="77"/>
      <c r="K24" s="69"/>
      <c r="L24" s="69"/>
      <c r="M24" s="69"/>
      <c r="N24" s="69"/>
    </row>
    <row r="25" spans="3:14" x14ac:dyDescent="0.25">
      <c r="C25" s="69"/>
      <c r="D25" s="69"/>
      <c r="E25" s="70"/>
      <c r="F25" s="71"/>
      <c r="G25" s="69"/>
      <c r="H25" s="69"/>
      <c r="I25" s="69"/>
      <c r="J25" s="69"/>
      <c r="K25" s="69"/>
      <c r="L25" s="69"/>
      <c r="M25" s="69"/>
      <c r="N25" s="69"/>
    </row>
    <row r="26" spans="3:14" x14ac:dyDescent="0.25">
      <c r="C26" s="69"/>
      <c r="D26" s="69"/>
      <c r="E26" s="70"/>
      <c r="F26" s="71"/>
      <c r="G26" s="69"/>
      <c r="H26" s="69"/>
      <c r="I26" s="69"/>
      <c r="J26" s="69"/>
      <c r="K26" s="69"/>
      <c r="L26" s="69"/>
      <c r="M26" s="69"/>
      <c r="N26" s="69"/>
    </row>
    <row r="27" spans="3:14" x14ac:dyDescent="0.25">
      <c r="C27" s="69"/>
      <c r="D27" s="69"/>
      <c r="E27" s="76"/>
      <c r="F27" s="78"/>
      <c r="G27" s="69"/>
      <c r="H27" s="69"/>
      <c r="I27" s="69"/>
      <c r="J27" s="69"/>
      <c r="K27" s="69"/>
      <c r="L27" s="69"/>
      <c r="M27" s="69"/>
      <c r="N27" s="69"/>
    </row>
    <row r="28" spans="3:14" x14ac:dyDescent="0.25">
      <c r="C28" s="69"/>
      <c r="D28" s="69"/>
      <c r="E28" s="73"/>
      <c r="F28" s="73"/>
      <c r="G28" s="73"/>
      <c r="H28" s="73"/>
      <c r="I28" s="75"/>
      <c r="J28" s="75"/>
      <c r="K28" s="75"/>
      <c r="L28" s="75"/>
      <c r="M28" s="75"/>
      <c r="N28" s="75"/>
    </row>
    <row r="29" spans="3:14" x14ac:dyDescent="0.25">
      <c r="C29" s="69"/>
      <c r="D29" s="69"/>
      <c r="E29" s="76"/>
      <c r="F29" s="71"/>
      <c r="G29" s="76"/>
      <c r="H29" s="71"/>
      <c r="I29" s="76"/>
      <c r="J29" s="71"/>
      <c r="K29" s="70"/>
      <c r="L29" s="71"/>
      <c r="M29" s="70"/>
      <c r="N29" s="71"/>
    </row>
    <row r="30" spans="3:14" x14ac:dyDescent="0.25">
      <c r="C30" s="69"/>
      <c r="D30" s="69"/>
      <c r="E30" s="76"/>
      <c r="F30" s="71"/>
      <c r="G30" s="76"/>
      <c r="H30" s="71"/>
      <c r="I30" s="76"/>
      <c r="J30" s="71"/>
      <c r="K30" s="70"/>
      <c r="L30" s="71"/>
      <c r="M30" s="70"/>
      <c r="N30" s="71"/>
    </row>
    <row r="31" spans="3:14" x14ac:dyDescent="0.25">
      <c r="C31" s="69"/>
      <c r="D31" s="69"/>
      <c r="E31" s="76"/>
      <c r="F31" s="71"/>
      <c r="G31" s="76"/>
      <c r="H31" s="71"/>
      <c r="I31" s="76"/>
      <c r="J31" s="71"/>
      <c r="K31" s="70"/>
      <c r="L31" s="71"/>
      <c r="M31" s="70"/>
      <c r="N31" s="71"/>
    </row>
    <row r="32" spans="3:14" x14ac:dyDescent="0.25">
      <c r="C32" s="69"/>
      <c r="D32" s="69"/>
      <c r="E32" s="76"/>
      <c r="F32" s="78"/>
      <c r="G32" s="76"/>
      <c r="H32" s="72"/>
      <c r="I32" s="76"/>
      <c r="J32" s="72"/>
      <c r="K32" s="76"/>
      <c r="L32" s="72"/>
      <c r="M32" s="76"/>
      <c r="N32" s="72"/>
    </row>
    <row r="33" spans="3:14" x14ac:dyDescent="0.25">
      <c r="C33" s="69"/>
      <c r="D33" s="69"/>
      <c r="E33" s="70"/>
      <c r="F33" s="71"/>
      <c r="G33" s="69"/>
      <c r="H33" s="69"/>
      <c r="I33" s="69"/>
      <c r="J33" s="69"/>
      <c r="K33" s="69"/>
      <c r="L33" s="69"/>
      <c r="M33" s="69"/>
      <c r="N33" s="69"/>
    </row>
    <row r="34" spans="3:14" x14ac:dyDescent="0.25">
      <c r="C34" s="69"/>
      <c r="D34" s="69"/>
      <c r="E34" s="70"/>
      <c r="F34" s="71"/>
      <c r="G34" s="69"/>
      <c r="H34" s="69"/>
      <c r="I34" s="69"/>
      <c r="J34" s="69"/>
      <c r="K34" s="69"/>
      <c r="L34" s="69"/>
      <c r="M34" s="69"/>
      <c r="N34" s="69"/>
    </row>
    <row r="35" spans="3:14" x14ac:dyDescent="0.25">
      <c r="C35" s="69"/>
      <c r="D35" s="69"/>
      <c r="E35" s="70"/>
      <c r="F35" s="71"/>
      <c r="G35" s="69"/>
      <c r="H35" s="69"/>
      <c r="I35" s="69"/>
      <c r="J35" s="69"/>
      <c r="K35" s="69"/>
      <c r="L35" s="69"/>
      <c r="M35" s="69"/>
      <c r="N35" s="69"/>
    </row>
    <row r="36" spans="3:14" x14ac:dyDescent="0.25">
      <c r="C36" s="69"/>
      <c r="D36" s="69"/>
      <c r="E36" s="76"/>
      <c r="F36" s="78"/>
      <c r="G36" s="69"/>
      <c r="H36" s="69"/>
      <c r="I36" s="69"/>
      <c r="J36" s="69"/>
      <c r="K36" s="69"/>
      <c r="L36" s="69"/>
      <c r="M36" s="69"/>
      <c r="N36" s="69"/>
    </row>
  </sheetData>
  <mergeCells count="41">
    <mergeCell ref="A12:C12"/>
    <mergeCell ref="AI7:AK7"/>
    <mergeCell ref="A11:C11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  <mergeCell ref="K28:L28"/>
    <mergeCell ref="M28:N28"/>
    <mergeCell ref="C14:F14"/>
    <mergeCell ref="E19:F19"/>
    <mergeCell ref="G19:H19"/>
    <mergeCell ref="I19:J19"/>
    <mergeCell ref="E28:F28"/>
    <mergeCell ref="G28:H28"/>
    <mergeCell ref="I28:J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K12"/>
  <sheetViews>
    <sheetView topLeftCell="B10" workbookViewId="0">
      <selection activeCell="Q5" sqref="Q5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41" t="s">
        <v>28</v>
      </c>
      <c r="C2" s="41"/>
      <c r="D2" s="41"/>
      <c r="E2" s="41"/>
      <c r="F2" s="41"/>
      <c r="G2" s="7"/>
      <c r="H2" s="7"/>
      <c r="I2" s="7"/>
      <c r="J2" s="7"/>
      <c r="K2" s="7"/>
      <c r="L2" s="7"/>
      <c r="M2" s="7"/>
      <c r="N2" s="2"/>
      <c r="O2" s="3" t="s">
        <v>44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42" t="s">
        <v>16</v>
      </c>
      <c r="AK2" s="42"/>
    </row>
    <row r="3" spans="1:37" ht="15.75" x14ac:dyDescent="0.25">
      <c r="A3" s="3"/>
      <c r="B3" s="43" t="s">
        <v>47</v>
      </c>
      <c r="C3" s="43"/>
      <c r="D3" s="43"/>
      <c r="E3" s="43"/>
      <c r="F3" s="43"/>
      <c r="G3" s="3"/>
      <c r="H3" s="3"/>
      <c r="I3" s="3"/>
      <c r="J3" s="3"/>
      <c r="K3" s="3"/>
      <c r="L3" s="3"/>
      <c r="M3" s="3"/>
      <c r="N3" s="3"/>
      <c r="O3" s="43" t="s">
        <v>48</v>
      </c>
      <c r="P3" s="43"/>
      <c r="Q3" s="43"/>
      <c r="R3" s="43"/>
      <c r="S3" s="43"/>
      <c r="T3" s="43"/>
      <c r="U3" s="4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19" t="s">
        <v>49</v>
      </c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48" t="s">
        <v>0</v>
      </c>
      <c r="B7" s="51" t="s">
        <v>2</v>
      </c>
      <c r="C7" s="51" t="s">
        <v>3</v>
      </c>
      <c r="D7" s="51" t="s">
        <v>9</v>
      </c>
      <c r="E7" s="51" t="s">
        <v>4</v>
      </c>
      <c r="F7" s="51"/>
      <c r="G7" s="51"/>
      <c r="H7" s="45" t="s">
        <v>7</v>
      </c>
      <c r="I7" s="46"/>
      <c r="J7" s="46"/>
      <c r="K7" s="46"/>
      <c r="L7" s="46"/>
      <c r="M7" s="46"/>
      <c r="N7" s="46"/>
      <c r="O7" s="46"/>
      <c r="P7" s="47"/>
      <c r="Q7" s="51" t="s">
        <v>5</v>
      </c>
      <c r="R7" s="51"/>
      <c r="S7" s="51"/>
      <c r="T7" s="45" t="s">
        <v>8</v>
      </c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7"/>
      <c r="AI7" s="51" t="s">
        <v>6</v>
      </c>
      <c r="AJ7" s="51"/>
      <c r="AK7" s="51"/>
    </row>
    <row r="8" spans="1:37" ht="15.75" customHeight="1" x14ac:dyDescent="0.25">
      <c r="A8" s="48"/>
      <c r="B8" s="51"/>
      <c r="C8" s="51"/>
      <c r="D8" s="51"/>
      <c r="E8" s="36" t="s">
        <v>13</v>
      </c>
      <c r="F8" s="36" t="s">
        <v>14</v>
      </c>
      <c r="G8" s="36" t="s">
        <v>15</v>
      </c>
      <c r="H8" s="55" t="s">
        <v>17</v>
      </c>
      <c r="I8" s="56"/>
      <c r="J8" s="56"/>
      <c r="K8" s="46" t="s">
        <v>18</v>
      </c>
      <c r="L8" s="46"/>
      <c r="M8" s="47"/>
      <c r="N8" s="38"/>
      <c r="O8" s="39"/>
      <c r="P8" s="40"/>
      <c r="Q8" s="36" t="s">
        <v>13</v>
      </c>
      <c r="R8" s="36" t="s">
        <v>14</v>
      </c>
      <c r="S8" s="36" t="s">
        <v>15</v>
      </c>
      <c r="T8" s="44" t="s">
        <v>22</v>
      </c>
      <c r="U8" s="44"/>
      <c r="V8" s="44"/>
      <c r="W8" s="44" t="s">
        <v>19</v>
      </c>
      <c r="X8" s="44"/>
      <c r="Y8" s="44"/>
      <c r="Z8" s="48" t="s">
        <v>23</v>
      </c>
      <c r="AA8" s="48"/>
      <c r="AB8" s="48"/>
      <c r="AC8" s="48" t="s">
        <v>24</v>
      </c>
      <c r="AD8" s="48"/>
      <c r="AE8" s="48"/>
      <c r="AF8" s="39" t="s">
        <v>20</v>
      </c>
      <c r="AG8" s="39"/>
      <c r="AH8" s="40"/>
      <c r="AI8" s="36" t="s">
        <v>13</v>
      </c>
      <c r="AJ8" s="36" t="s">
        <v>14</v>
      </c>
      <c r="AK8" s="36" t="s">
        <v>15</v>
      </c>
    </row>
    <row r="9" spans="1:37" ht="115.5" customHeight="1" x14ac:dyDescent="0.25">
      <c r="A9" s="48"/>
      <c r="B9" s="51"/>
      <c r="C9" s="51"/>
      <c r="D9" s="51"/>
      <c r="E9" s="37"/>
      <c r="F9" s="37"/>
      <c r="G9" s="37"/>
      <c r="H9" s="1" t="s">
        <v>13</v>
      </c>
      <c r="I9" s="1" t="s">
        <v>14</v>
      </c>
      <c r="J9" s="1" t="s">
        <v>15</v>
      </c>
      <c r="K9" s="1" t="s">
        <v>13</v>
      </c>
      <c r="L9" s="1" t="s">
        <v>14</v>
      </c>
      <c r="M9" s="1" t="s">
        <v>15</v>
      </c>
      <c r="N9" s="1"/>
      <c r="O9" s="1"/>
      <c r="P9" s="1"/>
      <c r="Q9" s="37"/>
      <c r="R9" s="37"/>
      <c r="S9" s="37"/>
      <c r="T9" s="1" t="s">
        <v>13</v>
      </c>
      <c r="U9" s="1" t="s">
        <v>14</v>
      </c>
      <c r="V9" s="1" t="s">
        <v>15</v>
      </c>
      <c r="W9" s="1" t="s">
        <v>13</v>
      </c>
      <c r="X9" s="1" t="s">
        <v>14</v>
      </c>
      <c r="Y9" s="1" t="s">
        <v>15</v>
      </c>
      <c r="Z9" s="1" t="s">
        <v>13</v>
      </c>
      <c r="AA9" s="1" t="s">
        <v>14</v>
      </c>
      <c r="AB9" s="1" t="s">
        <v>15</v>
      </c>
      <c r="AC9" s="1" t="s">
        <v>13</v>
      </c>
      <c r="AD9" s="1" t="s">
        <v>14</v>
      </c>
      <c r="AE9" s="1" t="s">
        <v>15</v>
      </c>
      <c r="AF9" s="1" t="s">
        <v>13</v>
      </c>
      <c r="AG9" s="1" t="s">
        <v>14</v>
      </c>
      <c r="AH9" s="1" t="s">
        <v>15</v>
      </c>
      <c r="AI9" s="37"/>
      <c r="AJ9" s="37"/>
      <c r="AK9" s="37"/>
    </row>
    <row r="10" spans="1:37" ht="15.75" x14ac:dyDescent="0.25">
      <c r="A10" s="5"/>
      <c r="B10" s="6" t="s">
        <v>34</v>
      </c>
      <c r="C10" s="6"/>
      <c r="D10" s="12">
        <v>14</v>
      </c>
      <c r="E10" s="12">
        <v>0</v>
      </c>
      <c r="F10" s="12">
        <v>14</v>
      </c>
      <c r="G10" s="12">
        <v>0</v>
      </c>
      <c r="H10" s="12">
        <v>0</v>
      </c>
      <c r="I10" s="12">
        <v>14</v>
      </c>
      <c r="J10" s="12">
        <v>0</v>
      </c>
      <c r="K10" s="12">
        <v>0</v>
      </c>
      <c r="L10" s="12">
        <v>14</v>
      </c>
      <c r="M10" s="12">
        <v>0</v>
      </c>
      <c r="N10" s="12"/>
      <c r="O10" s="12"/>
      <c r="P10" s="12"/>
      <c r="Q10" s="12">
        <v>0</v>
      </c>
      <c r="R10" s="12">
        <v>14</v>
      </c>
      <c r="S10" s="12">
        <v>0</v>
      </c>
      <c r="T10" s="12">
        <v>0</v>
      </c>
      <c r="U10" s="12">
        <v>14</v>
      </c>
      <c r="V10" s="12">
        <v>0</v>
      </c>
      <c r="W10" s="12">
        <v>0</v>
      </c>
      <c r="X10" s="12">
        <v>14</v>
      </c>
      <c r="Y10" s="12">
        <v>0</v>
      </c>
      <c r="Z10" s="12">
        <v>0</v>
      </c>
      <c r="AA10" s="12">
        <v>14</v>
      </c>
      <c r="AB10" s="12">
        <v>0</v>
      </c>
      <c r="AC10" s="12">
        <v>0</v>
      </c>
      <c r="AD10" s="12">
        <v>14</v>
      </c>
      <c r="AE10" s="12">
        <v>0</v>
      </c>
      <c r="AF10" s="12">
        <v>0</v>
      </c>
      <c r="AG10" s="12">
        <v>14</v>
      </c>
      <c r="AH10" s="12">
        <v>0</v>
      </c>
      <c r="AI10" s="12">
        <v>0</v>
      </c>
      <c r="AJ10" s="12">
        <v>14</v>
      </c>
      <c r="AK10" s="12">
        <v>0</v>
      </c>
    </row>
    <row r="11" spans="1:37" ht="15.75" x14ac:dyDescent="0.25">
      <c r="A11" s="52" t="s">
        <v>1</v>
      </c>
      <c r="B11" s="53"/>
      <c r="C11" s="54"/>
      <c r="D11" s="14">
        <f t="shared" ref="D11:AK11" si="0">SUM(D10:D10)</f>
        <v>14</v>
      </c>
      <c r="E11" s="12">
        <v>0</v>
      </c>
      <c r="F11" s="12">
        <f t="shared" si="0"/>
        <v>14</v>
      </c>
      <c r="G11" s="12">
        <f t="shared" si="0"/>
        <v>0</v>
      </c>
      <c r="H11" s="12">
        <f t="shared" si="0"/>
        <v>0</v>
      </c>
      <c r="I11" s="12">
        <f t="shared" si="0"/>
        <v>14</v>
      </c>
      <c r="J11" s="12">
        <f t="shared" si="0"/>
        <v>0</v>
      </c>
      <c r="K11" s="12">
        <f t="shared" si="0"/>
        <v>0</v>
      </c>
      <c r="L11" s="12">
        <f t="shared" si="0"/>
        <v>14</v>
      </c>
      <c r="M11" s="12">
        <f t="shared" si="0"/>
        <v>0</v>
      </c>
      <c r="N11" s="12"/>
      <c r="O11" s="12"/>
      <c r="P11" s="12"/>
      <c r="Q11" s="12">
        <f t="shared" si="0"/>
        <v>0</v>
      </c>
      <c r="R11" s="12">
        <f t="shared" si="0"/>
        <v>14</v>
      </c>
      <c r="S11" s="12">
        <f t="shared" si="0"/>
        <v>0</v>
      </c>
      <c r="T11" s="12">
        <f t="shared" si="0"/>
        <v>0</v>
      </c>
      <c r="U11" s="12">
        <f t="shared" si="0"/>
        <v>14</v>
      </c>
      <c r="V11" s="12">
        <f t="shared" si="0"/>
        <v>0</v>
      </c>
      <c r="W11" s="12">
        <f t="shared" si="0"/>
        <v>0</v>
      </c>
      <c r="X11" s="12">
        <f t="shared" si="0"/>
        <v>14</v>
      </c>
      <c r="Y11" s="12">
        <f t="shared" si="0"/>
        <v>0</v>
      </c>
      <c r="Z11" s="12">
        <f t="shared" si="0"/>
        <v>0</v>
      </c>
      <c r="AA11" s="12">
        <f t="shared" si="0"/>
        <v>14</v>
      </c>
      <c r="AB11" s="12">
        <f t="shared" si="0"/>
        <v>0</v>
      </c>
      <c r="AC11" s="12">
        <f t="shared" si="0"/>
        <v>0</v>
      </c>
      <c r="AD11" s="12">
        <f t="shared" si="0"/>
        <v>14</v>
      </c>
      <c r="AE11" s="12">
        <f t="shared" si="0"/>
        <v>0</v>
      </c>
      <c r="AF11" s="12">
        <f t="shared" si="0"/>
        <v>0</v>
      </c>
      <c r="AG11" s="12">
        <f t="shared" si="0"/>
        <v>14</v>
      </c>
      <c r="AH11" s="12">
        <f t="shared" si="0"/>
        <v>0</v>
      </c>
      <c r="AI11" s="12">
        <f t="shared" si="0"/>
        <v>0</v>
      </c>
      <c r="AJ11" s="12">
        <f t="shared" si="0"/>
        <v>14</v>
      </c>
      <c r="AK11" s="12">
        <f t="shared" si="0"/>
        <v>0</v>
      </c>
    </row>
    <row r="12" spans="1:37" ht="18.75" customHeight="1" x14ac:dyDescent="0.25">
      <c r="A12" s="49" t="s">
        <v>10</v>
      </c>
      <c r="B12" s="50"/>
      <c r="C12" s="50"/>
      <c r="D12" s="16">
        <f>D11*100/D11</f>
        <v>100</v>
      </c>
      <c r="E12" s="13">
        <f>E11*100/D11</f>
        <v>0</v>
      </c>
      <c r="F12" s="13">
        <f>F11*100/D11</f>
        <v>100</v>
      </c>
      <c r="G12" s="13">
        <f>G11*100/D11</f>
        <v>0</v>
      </c>
      <c r="H12" s="13">
        <f>H11*100/D11</f>
        <v>0</v>
      </c>
      <c r="I12" s="13">
        <f>I11*100/D11</f>
        <v>100</v>
      </c>
      <c r="J12" s="13">
        <f>J11*100/D11</f>
        <v>0</v>
      </c>
      <c r="K12" s="13">
        <f>K11*100/D11</f>
        <v>0</v>
      </c>
      <c r="L12" s="13">
        <f>L11*100/D11</f>
        <v>100</v>
      </c>
      <c r="M12" s="13">
        <f>M11*100/D11</f>
        <v>0</v>
      </c>
      <c r="N12" s="13"/>
      <c r="O12" s="13"/>
      <c r="P12" s="13"/>
      <c r="Q12" s="13">
        <f>Q11*100/D11</f>
        <v>0</v>
      </c>
      <c r="R12" s="13">
        <f>R11*100/D11</f>
        <v>100</v>
      </c>
      <c r="S12" s="13">
        <f>S11*100/D11</f>
        <v>0</v>
      </c>
      <c r="T12" s="13">
        <f>T11*100/D11</f>
        <v>0</v>
      </c>
      <c r="U12" s="13">
        <f>U11*100/D11</f>
        <v>100</v>
      </c>
      <c r="V12" s="13">
        <f>V11*100/D11</f>
        <v>0</v>
      </c>
      <c r="W12" s="13">
        <f>W11*100/D11</f>
        <v>0</v>
      </c>
      <c r="X12" s="13">
        <f>X11*100/D11</f>
        <v>100</v>
      </c>
      <c r="Y12" s="13">
        <f>Y11*100/D11</f>
        <v>0</v>
      </c>
      <c r="Z12" s="13">
        <f>Z11*100/D11</f>
        <v>0</v>
      </c>
      <c r="AA12" s="13">
        <f>AA11*100/D11</f>
        <v>100</v>
      </c>
      <c r="AB12" s="13">
        <f>AB11*100/D11</f>
        <v>0</v>
      </c>
      <c r="AC12" s="13">
        <f>AC11*100/D11</f>
        <v>0</v>
      </c>
      <c r="AD12" s="13">
        <f>AD11*100/D11</f>
        <v>100</v>
      </c>
      <c r="AE12" s="13">
        <f>AE11*100/D11</f>
        <v>0</v>
      </c>
      <c r="AF12" s="13">
        <f>AF11*100/D11</f>
        <v>0</v>
      </c>
      <c r="AG12" s="13">
        <f>AG11*100/D11</f>
        <v>100</v>
      </c>
      <c r="AH12" s="13">
        <f>AH11*100/D11</f>
        <v>0</v>
      </c>
      <c r="AI12" s="13">
        <f>AI11*100/D11</f>
        <v>0</v>
      </c>
      <c r="AJ12" s="13">
        <f>AJ11*100/D11</f>
        <v>100</v>
      </c>
      <c r="AK12" s="13">
        <f>AK11*100/D11</f>
        <v>0</v>
      </c>
    </row>
  </sheetData>
  <mergeCells count="32">
    <mergeCell ref="AI8:AI9"/>
    <mergeCell ref="AJ8:AJ9"/>
    <mergeCell ref="AK8:AK9"/>
    <mergeCell ref="A11:C11"/>
    <mergeCell ref="Z8:AB8"/>
    <mergeCell ref="AC8:AE8"/>
    <mergeCell ref="R8:R9"/>
    <mergeCell ref="S8:S9"/>
    <mergeCell ref="T8:V8"/>
    <mergeCell ref="W8:Y8"/>
    <mergeCell ref="AF8:AH8"/>
    <mergeCell ref="H8:J8"/>
    <mergeCell ref="K8:M8"/>
    <mergeCell ref="N8:P8"/>
    <mergeCell ref="Q8:Q9"/>
    <mergeCell ref="G8:G9"/>
    <mergeCell ref="A12:C12"/>
    <mergeCell ref="B2:F2"/>
    <mergeCell ref="AJ2:AK2"/>
    <mergeCell ref="B3:F3"/>
    <mergeCell ref="O3:U3"/>
    <mergeCell ref="A7:A9"/>
    <mergeCell ref="B7:B9"/>
    <mergeCell ref="C7:C9"/>
    <mergeCell ref="D7:D9"/>
    <mergeCell ref="E7:G7"/>
    <mergeCell ref="H7:P7"/>
    <mergeCell ref="Q7:S7"/>
    <mergeCell ref="T7:AH7"/>
    <mergeCell ref="AI7:AK7"/>
    <mergeCell ref="E8:E9"/>
    <mergeCell ref="F8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N12"/>
  <sheetViews>
    <sheetView topLeftCell="A4" zoomScale="70" zoomScaleNormal="70" workbookViewId="0">
      <selection activeCell="X15" sqref="X15"/>
    </sheetView>
  </sheetViews>
  <sheetFormatPr defaultRowHeight="15" x14ac:dyDescent="0.2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 x14ac:dyDescent="0.25">
      <c r="A2" s="7"/>
      <c r="B2" s="18" t="s">
        <v>27</v>
      </c>
      <c r="C2" s="18"/>
      <c r="D2" s="18"/>
      <c r="E2" s="18"/>
      <c r="F2" s="1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3" t="s">
        <v>44</v>
      </c>
      <c r="S2" s="43"/>
      <c r="T2" s="43"/>
      <c r="U2" s="43"/>
      <c r="V2" s="43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42" t="s">
        <v>16</v>
      </c>
      <c r="AN2" s="42"/>
    </row>
    <row r="3" spans="1:40" ht="15.75" x14ac:dyDescent="0.25">
      <c r="A3" s="3"/>
      <c r="B3" s="43" t="s">
        <v>43</v>
      </c>
      <c r="C3" s="43"/>
      <c r="D3" s="43"/>
      <c r="E3" s="43"/>
      <c r="F3" s="4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66" t="s">
        <v>45</v>
      </c>
      <c r="S3" s="66"/>
      <c r="T3" s="66"/>
      <c r="U3" s="66"/>
      <c r="V3" s="66"/>
      <c r="W3" s="66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 x14ac:dyDescent="0.2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63" t="s">
        <v>46</v>
      </c>
      <c r="S4" s="63"/>
      <c r="T4" s="63"/>
      <c r="U4" s="63"/>
      <c r="V4" s="63"/>
      <c r="W4" s="63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K4" s="3"/>
      <c r="AL4" s="3"/>
      <c r="AM4" s="3"/>
      <c r="AN4" s="3"/>
    </row>
    <row r="5" spans="1:40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 x14ac:dyDescent="0.25">
      <c r="A7" s="48" t="s">
        <v>0</v>
      </c>
      <c r="B7" s="51" t="s">
        <v>2</v>
      </c>
      <c r="C7" s="51" t="s">
        <v>3</v>
      </c>
      <c r="D7" s="51" t="s">
        <v>9</v>
      </c>
      <c r="E7" s="51" t="s">
        <v>4</v>
      </c>
      <c r="F7" s="51"/>
      <c r="G7" s="51"/>
      <c r="H7" s="45" t="s">
        <v>7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7"/>
      <c r="T7" s="51" t="s">
        <v>5</v>
      </c>
      <c r="U7" s="51"/>
      <c r="V7" s="51"/>
      <c r="W7" s="45" t="s">
        <v>8</v>
      </c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7"/>
      <c r="AL7" s="51" t="s">
        <v>6</v>
      </c>
      <c r="AM7" s="51"/>
      <c r="AN7" s="51"/>
    </row>
    <row r="8" spans="1:40" ht="15.75" customHeight="1" x14ac:dyDescent="0.25">
      <c r="A8" s="48"/>
      <c r="B8" s="51"/>
      <c r="C8" s="51"/>
      <c r="D8" s="51"/>
      <c r="E8" s="36" t="s">
        <v>13</v>
      </c>
      <c r="F8" s="36" t="s">
        <v>14</v>
      </c>
      <c r="G8" s="36" t="s">
        <v>15</v>
      </c>
      <c r="H8" s="59" t="s">
        <v>17</v>
      </c>
      <c r="I8" s="60"/>
      <c r="J8" s="61"/>
      <c r="K8" s="32" t="s">
        <v>18</v>
      </c>
      <c r="L8" s="58"/>
      <c r="M8" s="33"/>
      <c r="N8" s="34" t="s">
        <v>25</v>
      </c>
      <c r="O8" s="57"/>
      <c r="P8" s="35"/>
      <c r="Q8" s="38" t="s">
        <v>21</v>
      </c>
      <c r="R8" s="39"/>
      <c r="S8" s="40"/>
      <c r="T8" s="36" t="s">
        <v>13</v>
      </c>
      <c r="U8" s="36" t="s">
        <v>14</v>
      </c>
      <c r="V8" s="36" t="s">
        <v>15</v>
      </c>
      <c r="W8" s="44" t="s">
        <v>22</v>
      </c>
      <c r="X8" s="44"/>
      <c r="Y8" s="44"/>
      <c r="Z8" s="44" t="s">
        <v>19</v>
      </c>
      <c r="AA8" s="44"/>
      <c r="AB8" s="44"/>
      <c r="AC8" s="48" t="s">
        <v>23</v>
      </c>
      <c r="AD8" s="48"/>
      <c r="AE8" s="48"/>
      <c r="AF8" s="48" t="s">
        <v>24</v>
      </c>
      <c r="AG8" s="48"/>
      <c r="AH8" s="48"/>
      <c r="AI8" s="39" t="s">
        <v>20</v>
      </c>
      <c r="AJ8" s="39"/>
      <c r="AK8" s="40"/>
      <c r="AL8" s="36" t="s">
        <v>13</v>
      </c>
      <c r="AM8" s="36" t="s">
        <v>14</v>
      </c>
      <c r="AN8" s="36" t="s">
        <v>15</v>
      </c>
    </row>
    <row r="9" spans="1:40" ht="126.75" customHeight="1" x14ac:dyDescent="0.25">
      <c r="A9" s="48"/>
      <c r="B9" s="51"/>
      <c r="C9" s="51"/>
      <c r="D9" s="51"/>
      <c r="E9" s="37"/>
      <c r="F9" s="37"/>
      <c r="G9" s="37"/>
      <c r="H9" s="1" t="s">
        <v>13</v>
      </c>
      <c r="I9" s="1" t="s">
        <v>14</v>
      </c>
      <c r="J9" s="1" t="s">
        <v>15</v>
      </c>
      <c r="K9" s="1" t="s">
        <v>13</v>
      </c>
      <c r="L9" s="1" t="s">
        <v>14</v>
      </c>
      <c r="M9" s="1" t="s">
        <v>15</v>
      </c>
      <c r="N9" s="1" t="s">
        <v>13</v>
      </c>
      <c r="O9" s="1" t="s">
        <v>14</v>
      </c>
      <c r="P9" s="1" t="s">
        <v>15</v>
      </c>
      <c r="Q9" s="1" t="s">
        <v>13</v>
      </c>
      <c r="R9" s="1" t="s">
        <v>14</v>
      </c>
      <c r="S9" s="1" t="s">
        <v>15</v>
      </c>
      <c r="T9" s="37"/>
      <c r="U9" s="37"/>
      <c r="V9" s="37"/>
      <c r="W9" s="1" t="s">
        <v>13</v>
      </c>
      <c r="X9" s="1" t="s">
        <v>14</v>
      </c>
      <c r="Y9" s="1" t="s">
        <v>15</v>
      </c>
      <c r="Z9" s="1" t="s">
        <v>13</v>
      </c>
      <c r="AA9" s="1" t="s">
        <v>14</v>
      </c>
      <c r="AB9" s="1" t="s">
        <v>15</v>
      </c>
      <c r="AC9" s="1" t="s">
        <v>13</v>
      </c>
      <c r="AD9" s="1" t="s">
        <v>14</v>
      </c>
      <c r="AE9" s="1" t="s">
        <v>15</v>
      </c>
      <c r="AF9" s="1" t="s">
        <v>13</v>
      </c>
      <c r="AG9" s="1" t="s">
        <v>14</v>
      </c>
      <c r="AH9" s="1" t="s">
        <v>15</v>
      </c>
      <c r="AI9" s="1" t="s">
        <v>13</v>
      </c>
      <c r="AJ9" s="1" t="s">
        <v>14</v>
      </c>
      <c r="AK9" s="1" t="s">
        <v>15</v>
      </c>
      <c r="AL9" s="37"/>
      <c r="AM9" s="37"/>
      <c r="AN9" s="37"/>
    </row>
    <row r="10" spans="1:40" ht="15.75" x14ac:dyDescent="0.25">
      <c r="A10" s="5">
        <v>1</v>
      </c>
      <c r="B10" s="5" t="s">
        <v>33</v>
      </c>
      <c r="C10" s="5" t="s">
        <v>42</v>
      </c>
      <c r="D10" s="5">
        <v>20</v>
      </c>
      <c r="E10" s="5">
        <v>9</v>
      </c>
      <c r="F10" s="5">
        <v>11</v>
      </c>
      <c r="G10" s="5">
        <v>0</v>
      </c>
      <c r="H10" s="5">
        <v>10</v>
      </c>
      <c r="I10" s="5">
        <v>10</v>
      </c>
      <c r="J10" s="5">
        <v>0</v>
      </c>
      <c r="K10" s="5">
        <v>9</v>
      </c>
      <c r="L10" s="5">
        <v>11</v>
      </c>
      <c r="M10" s="5">
        <v>0</v>
      </c>
      <c r="N10" s="5">
        <v>9</v>
      </c>
      <c r="O10" s="5">
        <v>11</v>
      </c>
      <c r="P10" s="5">
        <v>0</v>
      </c>
      <c r="Q10" s="5">
        <v>9</v>
      </c>
      <c r="R10" s="5">
        <v>11</v>
      </c>
      <c r="S10" s="5">
        <v>0</v>
      </c>
      <c r="T10" s="5">
        <v>9</v>
      </c>
      <c r="U10" s="5">
        <v>11</v>
      </c>
      <c r="V10" s="5">
        <v>0</v>
      </c>
      <c r="W10" s="5">
        <v>9</v>
      </c>
      <c r="X10" s="5">
        <v>11</v>
      </c>
      <c r="Y10" s="5">
        <v>0</v>
      </c>
      <c r="Z10" s="5">
        <v>10</v>
      </c>
      <c r="AA10" s="5">
        <v>10</v>
      </c>
      <c r="AB10" s="5">
        <v>0</v>
      </c>
      <c r="AC10" s="5">
        <v>9</v>
      </c>
      <c r="AD10" s="5">
        <v>11</v>
      </c>
      <c r="AE10" s="5">
        <v>0</v>
      </c>
      <c r="AF10" s="5">
        <v>10</v>
      </c>
      <c r="AG10" s="5">
        <v>10</v>
      </c>
      <c r="AH10" s="5">
        <v>0</v>
      </c>
      <c r="AI10" s="5">
        <v>9</v>
      </c>
      <c r="AJ10" s="5">
        <v>11</v>
      </c>
      <c r="AK10" s="5">
        <v>0</v>
      </c>
      <c r="AL10" s="5">
        <v>10</v>
      </c>
      <c r="AM10" s="5">
        <v>10</v>
      </c>
      <c r="AN10" s="5">
        <v>0</v>
      </c>
    </row>
    <row r="11" spans="1:40" ht="15.75" x14ac:dyDescent="0.25">
      <c r="A11" s="52" t="s">
        <v>1</v>
      </c>
      <c r="B11" s="53"/>
      <c r="C11" s="54"/>
      <c r="D11" s="5">
        <v>20</v>
      </c>
      <c r="E11" s="5">
        <v>9</v>
      </c>
      <c r="F11" s="5">
        <v>11</v>
      </c>
      <c r="G11" s="5">
        <v>0</v>
      </c>
      <c r="H11" s="5">
        <v>10</v>
      </c>
      <c r="I11" s="5">
        <v>10</v>
      </c>
      <c r="J11" s="5">
        <v>0</v>
      </c>
      <c r="K11" s="5">
        <v>9</v>
      </c>
      <c r="L11" s="5">
        <v>11</v>
      </c>
      <c r="M11" s="5">
        <v>0</v>
      </c>
      <c r="N11" s="5">
        <v>9</v>
      </c>
      <c r="O11" s="5">
        <v>11</v>
      </c>
      <c r="P11" s="5">
        <v>0</v>
      </c>
      <c r="Q11" s="5">
        <v>9</v>
      </c>
      <c r="R11" s="5">
        <v>11</v>
      </c>
      <c r="S11" s="5">
        <v>0</v>
      </c>
      <c r="T11" s="5">
        <v>9</v>
      </c>
      <c r="U11" s="5">
        <v>11</v>
      </c>
      <c r="V11" s="5">
        <v>0</v>
      </c>
      <c r="W11" s="5">
        <v>9</v>
      </c>
      <c r="X11" s="5">
        <v>11</v>
      </c>
      <c r="Y11" s="5">
        <v>0</v>
      </c>
      <c r="Z11" s="5">
        <v>10</v>
      </c>
      <c r="AA11" s="5">
        <v>10</v>
      </c>
      <c r="AB11" s="5">
        <v>0</v>
      </c>
      <c r="AC11" s="5">
        <v>9</v>
      </c>
      <c r="AD11" s="5">
        <v>11</v>
      </c>
      <c r="AE11" s="5">
        <v>0</v>
      </c>
      <c r="AF11" s="5">
        <v>10</v>
      </c>
      <c r="AG11" s="5">
        <v>10</v>
      </c>
      <c r="AH11" s="5">
        <v>0</v>
      </c>
      <c r="AI11" s="5">
        <v>9</v>
      </c>
      <c r="AJ11" s="5">
        <v>11</v>
      </c>
      <c r="AK11" s="5">
        <v>0</v>
      </c>
      <c r="AL11" s="5">
        <v>10</v>
      </c>
      <c r="AM11" s="5">
        <v>10</v>
      </c>
      <c r="AN11" s="5">
        <v>0</v>
      </c>
    </row>
    <row r="12" spans="1:40" ht="18.75" customHeight="1" x14ac:dyDescent="0.25">
      <c r="A12" s="62" t="s">
        <v>10</v>
      </c>
      <c r="B12" s="62"/>
      <c r="C12" s="62"/>
      <c r="D12" s="11">
        <f>D11*100/D11</f>
        <v>100</v>
      </c>
      <c r="E12" s="22">
        <f>E11*100/D11</f>
        <v>45</v>
      </c>
      <c r="F12" s="22">
        <f>F11*100/D11</f>
        <v>55</v>
      </c>
      <c r="G12" s="22">
        <f>G11*100/D11</f>
        <v>0</v>
      </c>
      <c r="H12" s="22">
        <f>H11*100/D11</f>
        <v>50</v>
      </c>
      <c r="I12" s="22">
        <f>I11*100/D11</f>
        <v>50</v>
      </c>
      <c r="J12" s="22">
        <f>J11*100/D11</f>
        <v>0</v>
      </c>
      <c r="K12" s="22">
        <f>K11*100/D11</f>
        <v>45</v>
      </c>
      <c r="L12" s="22">
        <f>L11*100/D11</f>
        <v>55</v>
      </c>
      <c r="M12" s="22">
        <f>M11*100/D11</f>
        <v>0</v>
      </c>
      <c r="N12" s="22">
        <f>N11*100/D11</f>
        <v>45</v>
      </c>
      <c r="O12" s="22">
        <f>O11*100/D11</f>
        <v>55</v>
      </c>
      <c r="P12" s="22">
        <f>P11*100/D11</f>
        <v>0</v>
      </c>
      <c r="Q12" s="22">
        <f>Q11*100/D11</f>
        <v>45</v>
      </c>
      <c r="R12" s="22">
        <f>R11*100/D11</f>
        <v>55</v>
      </c>
      <c r="S12" s="22">
        <f>S11*100/D11</f>
        <v>0</v>
      </c>
      <c r="T12" s="22">
        <f>T11*100/D11</f>
        <v>45</v>
      </c>
      <c r="U12" s="22">
        <f>U11*100/D11</f>
        <v>55</v>
      </c>
      <c r="V12" s="22">
        <f>V11*100/D11</f>
        <v>0</v>
      </c>
      <c r="W12" s="22">
        <f>W11*100/D11</f>
        <v>45</v>
      </c>
      <c r="X12" s="22">
        <f>X11*100/D11</f>
        <v>55</v>
      </c>
      <c r="Y12" s="22">
        <f>Y11*100/D11</f>
        <v>0</v>
      </c>
      <c r="Z12" s="22">
        <f>Z11*100/D11</f>
        <v>50</v>
      </c>
      <c r="AA12" s="22">
        <f>AA11*100/D11</f>
        <v>50</v>
      </c>
      <c r="AB12" s="22">
        <f>AB11*100/D11</f>
        <v>0</v>
      </c>
      <c r="AC12" s="22">
        <f>AC11*100/D11</f>
        <v>45</v>
      </c>
      <c r="AD12" s="22">
        <f>AD11*100/D11</f>
        <v>55</v>
      </c>
      <c r="AE12" s="22">
        <f>AE11*100/D11</f>
        <v>0</v>
      </c>
      <c r="AF12" s="22">
        <f>AF11*100/D11</f>
        <v>50</v>
      </c>
      <c r="AG12" s="22">
        <f>AG11*100/D11</f>
        <v>50</v>
      </c>
      <c r="AH12" s="22">
        <f>AH11*100/D11</f>
        <v>0</v>
      </c>
      <c r="AI12" s="22">
        <f>AI11*100/D11</f>
        <v>45</v>
      </c>
      <c r="AJ12" s="22">
        <f>AJ11*100/D11</f>
        <v>55</v>
      </c>
      <c r="AK12" s="22">
        <f>AK11*100/D11</f>
        <v>0</v>
      </c>
      <c r="AL12" s="22">
        <f>AL11*100/D11</f>
        <v>50</v>
      </c>
      <c r="AM12" s="22">
        <f>AM11*100/D11</f>
        <v>50</v>
      </c>
      <c r="AN12" s="22">
        <f>AN11*100/D11</f>
        <v>0</v>
      </c>
    </row>
  </sheetData>
  <mergeCells count="33">
    <mergeCell ref="A12:C12"/>
    <mergeCell ref="AL7:AN7"/>
    <mergeCell ref="A11:C11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W38"/>
  <sheetViews>
    <sheetView topLeftCell="A19" workbookViewId="0">
      <selection activeCell="F15" sqref="F15"/>
    </sheetView>
  </sheetViews>
  <sheetFormatPr defaultRowHeight="15" x14ac:dyDescent="0.25"/>
  <cols>
    <col min="1" max="1" width="19.28515625" customWidth="1"/>
    <col min="2" max="2" width="9.5703125" bestFit="1" customWidth="1"/>
    <col min="3" max="17" width="9.28515625" bestFit="1" customWidth="1"/>
  </cols>
  <sheetData>
    <row r="3" spans="1:23" ht="18.75" x14ac:dyDescent="0.3">
      <c r="D3" s="31" t="s">
        <v>41</v>
      </c>
    </row>
    <row r="4" spans="1:23" x14ac:dyDescent="0.25">
      <c r="N4" s="64"/>
      <c r="O4" s="64"/>
      <c r="V4" s="42"/>
      <c r="W4" s="42"/>
    </row>
    <row r="5" spans="1:23" ht="18.75" x14ac:dyDescent="0.25">
      <c r="B5" s="41" t="s">
        <v>39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3"/>
      <c r="O5" s="3"/>
      <c r="V5" s="27" t="s">
        <v>36</v>
      </c>
    </row>
    <row r="6" spans="1:23" ht="18.75" x14ac:dyDescent="0.25">
      <c r="A6" s="3"/>
      <c r="B6" s="65" t="s">
        <v>38</v>
      </c>
      <c r="C6" s="65"/>
      <c r="D6" s="65"/>
      <c r="E6" s="65"/>
      <c r="F6" s="65"/>
      <c r="G6" s="65"/>
      <c r="H6" s="2"/>
      <c r="I6" s="65"/>
      <c r="J6" s="65"/>
      <c r="K6" s="65"/>
      <c r="L6" s="65"/>
      <c r="M6" s="65"/>
      <c r="N6" s="65"/>
      <c r="O6" s="3"/>
      <c r="P6" s="3"/>
      <c r="Q6" s="3"/>
      <c r="V6" s="27" t="s">
        <v>37</v>
      </c>
    </row>
    <row r="7" spans="1:23" ht="18.75" x14ac:dyDescent="0.3">
      <c r="B7" s="28"/>
      <c r="C7" s="29"/>
      <c r="D7" s="28"/>
      <c r="E7" s="30"/>
      <c r="F7" s="30"/>
      <c r="G7" s="28"/>
      <c r="I7" s="63"/>
      <c r="J7" s="63"/>
      <c r="K7" s="63"/>
      <c r="L7" s="63"/>
      <c r="M7" s="63"/>
      <c r="N7" s="63"/>
      <c r="O7" s="3"/>
      <c r="P7" s="3"/>
      <c r="Q7" s="3"/>
      <c r="V7" s="27" t="s">
        <v>40</v>
      </c>
    </row>
    <row r="8" spans="1:23" ht="18.75" x14ac:dyDescent="0.25">
      <c r="C8" s="8"/>
      <c r="E8" s="3"/>
      <c r="F8" s="3"/>
      <c r="I8" s="19"/>
      <c r="J8" s="19"/>
      <c r="K8" s="19"/>
      <c r="L8" s="19"/>
      <c r="M8" s="19"/>
      <c r="N8" s="19"/>
      <c r="O8" s="3"/>
      <c r="P8" s="3"/>
      <c r="Q8" s="3"/>
      <c r="S8" s="27"/>
    </row>
    <row r="9" spans="1:23" ht="15.75" x14ac:dyDescent="0.25">
      <c r="C9" s="8"/>
      <c r="E9" s="3"/>
      <c r="F9" s="3"/>
      <c r="I9" s="19"/>
      <c r="J9" s="19"/>
      <c r="K9" s="19"/>
      <c r="L9" s="19"/>
      <c r="M9" s="19"/>
      <c r="N9" s="19"/>
      <c r="O9" s="3"/>
      <c r="P9" s="3"/>
      <c r="Q9" s="3"/>
      <c r="S9" s="26"/>
    </row>
    <row r="10" spans="1:23" ht="15.75" x14ac:dyDescent="0.25">
      <c r="C10" s="8"/>
      <c r="E10" s="3"/>
      <c r="F10" s="3"/>
      <c r="I10" s="19"/>
      <c r="J10" s="19"/>
      <c r="K10" s="19"/>
      <c r="L10" s="19"/>
      <c r="M10" s="19"/>
      <c r="N10" s="19"/>
      <c r="O10" s="3"/>
      <c r="P10" s="3"/>
      <c r="Q10" s="3"/>
      <c r="S10" s="26"/>
    </row>
    <row r="11" spans="1:23" ht="15.75" x14ac:dyDescent="0.25">
      <c r="C11" s="8"/>
      <c r="E11" s="3"/>
      <c r="F11" s="3"/>
      <c r="I11" s="19"/>
      <c r="J11" s="19"/>
      <c r="K11" s="19"/>
      <c r="L11" s="19"/>
      <c r="M11" s="19"/>
      <c r="N11" s="19"/>
      <c r="O11" s="3"/>
      <c r="P11" s="3"/>
      <c r="Q11" s="3"/>
      <c r="S11" s="26"/>
    </row>
    <row r="12" spans="1:23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S12" s="26"/>
    </row>
    <row r="13" spans="1:23" ht="15.75" x14ac:dyDescent="0.25">
      <c r="A13" s="4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23" ht="15.75" customHeight="1" x14ac:dyDescent="0.25">
      <c r="A14" s="36" t="s">
        <v>31</v>
      </c>
      <c r="B14" s="51" t="s">
        <v>12</v>
      </c>
      <c r="C14" s="51" t="s">
        <v>4</v>
      </c>
      <c r="D14" s="51"/>
      <c r="E14" s="51"/>
      <c r="F14" s="51" t="s">
        <v>7</v>
      </c>
      <c r="G14" s="51"/>
      <c r="H14" s="51"/>
      <c r="I14" s="51" t="s">
        <v>5</v>
      </c>
      <c r="J14" s="51"/>
      <c r="K14" s="51"/>
      <c r="L14" s="51" t="s">
        <v>8</v>
      </c>
      <c r="M14" s="51"/>
      <c r="N14" s="51"/>
      <c r="O14" s="51" t="s">
        <v>6</v>
      </c>
      <c r="P14" s="51"/>
      <c r="Q14" s="51"/>
      <c r="R14" s="48" t="s">
        <v>30</v>
      </c>
      <c r="S14" s="48"/>
      <c r="T14" s="48"/>
      <c r="U14" s="48"/>
      <c r="V14" s="48"/>
      <c r="W14" s="48"/>
    </row>
    <row r="15" spans="1:23" ht="63" x14ac:dyDescent="0.25">
      <c r="A15" s="37"/>
      <c r="B15" s="51"/>
      <c r="C15" s="1" t="s">
        <v>13</v>
      </c>
      <c r="D15" s="1" t="s">
        <v>14</v>
      </c>
      <c r="E15" s="1" t="s">
        <v>15</v>
      </c>
      <c r="F15" s="1" t="s">
        <v>13</v>
      </c>
      <c r="G15" s="1" t="s">
        <v>14</v>
      </c>
      <c r="H15" s="1" t="s">
        <v>15</v>
      </c>
      <c r="I15" s="1" t="s">
        <v>13</v>
      </c>
      <c r="J15" s="1" t="s">
        <v>14</v>
      </c>
      <c r="K15" s="1" t="s">
        <v>15</v>
      </c>
      <c r="L15" s="1" t="s">
        <v>13</v>
      </c>
      <c r="M15" s="1" t="s">
        <v>14</v>
      </c>
      <c r="N15" s="1" t="s">
        <v>15</v>
      </c>
      <c r="O15" s="1" t="s">
        <v>13</v>
      </c>
      <c r="P15" s="1" t="s">
        <v>14</v>
      </c>
      <c r="Q15" s="1" t="s">
        <v>15</v>
      </c>
      <c r="R15" s="1" t="s">
        <v>13</v>
      </c>
      <c r="S15" s="1" t="s">
        <v>10</v>
      </c>
      <c r="T15" s="1" t="s">
        <v>14</v>
      </c>
      <c r="U15" s="20" t="s">
        <v>10</v>
      </c>
      <c r="V15" s="1" t="s">
        <v>15</v>
      </c>
      <c r="W15" s="1" t="s">
        <v>10</v>
      </c>
    </row>
    <row r="16" spans="1:23" ht="15.75" x14ac:dyDescent="0.25">
      <c r="A16" s="17" t="s">
        <v>26</v>
      </c>
      <c r="B16" s="12">
        <v>21</v>
      </c>
      <c r="C16" s="12">
        <v>13</v>
      </c>
      <c r="D16" s="12">
        <v>8</v>
      </c>
      <c r="E16" s="12">
        <v>0</v>
      </c>
      <c r="F16" s="12">
        <v>13</v>
      </c>
      <c r="G16" s="12">
        <v>8</v>
      </c>
      <c r="H16" s="12">
        <v>0</v>
      </c>
      <c r="I16" s="12">
        <v>11</v>
      </c>
      <c r="J16" s="12">
        <v>10</v>
      </c>
      <c r="K16" s="12">
        <v>0</v>
      </c>
      <c r="L16" s="12">
        <v>11</v>
      </c>
      <c r="M16" s="12">
        <v>10</v>
      </c>
      <c r="N16" s="12">
        <v>0</v>
      </c>
      <c r="O16" s="12">
        <v>11</v>
      </c>
      <c r="P16" s="12">
        <v>10</v>
      </c>
      <c r="Q16" s="12">
        <v>0</v>
      </c>
      <c r="R16" s="22">
        <v>59</v>
      </c>
      <c r="S16" s="23">
        <v>59</v>
      </c>
      <c r="T16" s="22">
        <v>41</v>
      </c>
      <c r="U16" s="23">
        <v>41</v>
      </c>
      <c r="V16" s="24">
        <v>0</v>
      </c>
      <c r="W16" s="23">
        <v>0</v>
      </c>
    </row>
    <row r="17" spans="1:23" ht="15.75" x14ac:dyDescent="0.25">
      <c r="A17" s="17" t="s">
        <v>35</v>
      </c>
      <c r="B17" s="12">
        <v>14</v>
      </c>
      <c r="C17" s="12">
        <v>0</v>
      </c>
      <c r="D17" s="12">
        <v>14</v>
      </c>
      <c r="E17" s="12">
        <v>0</v>
      </c>
      <c r="F17" s="12">
        <v>0</v>
      </c>
      <c r="G17" s="12">
        <v>14</v>
      </c>
      <c r="H17" s="12">
        <v>0</v>
      </c>
      <c r="I17" s="12">
        <v>0</v>
      </c>
      <c r="J17" s="12">
        <v>14</v>
      </c>
      <c r="K17" s="12">
        <v>0</v>
      </c>
      <c r="L17" s="12">
        <v>0</v>
      </c>
      <c r="M17" s="12">
        <v>14</v>
      </c>
      <c r="N17" s="12">
        <v>0</v>
      </c>
      <c r="O17" s="12">
        <v>0</v>
      </c>
      <c r="P17" s="12">
        <v>14</v>
      </c>
      <c r="Q17" s="12">
        <v>0</v>
      </c>
      <c r="R17" s="22">
        <v>0</v>
      </c>
      <c r="S17" s="23">
        <v>0</v>
      </c>
      <c r="T17" s="22">
        <v>70</v>
      </c>
      <c r="U17" s="23">
        <v>100</v>
      </c>
      <c r="V17" s="24">
        <v>0</v>
      </c>
      <c r="W17" s="23">
        <v>0</v>
      </c>
    </row>
    <row r="18" spans="1:23" ht="15.75" x14ac:dyDescent="0.25">
      <c r="A18" s="17" t="s">
        <v>29</v>
      </c>
      <c r="B18" s="5">
        <v>20</v>
      </c>
      <c r="C18" s="5">
        <v>9</v>
      </c>
      <c r="D18" s="5">
        <v>11</v>
      </c>
      <c r="E18" s="5">
        <v>0</v>
      </c>
      <c r="F18" s="5">
        <v>9</v>
      </c>
      <c r="G18" s="5">
        <v>11</v>
      </c>
      <c r="H18" s="5">
        <v>0</v>
      </c>
      <c r="I18" s="5">
        <v>9</v>
      </c>
      <c r="J18" s="5">
        <v>11</v>
      </c>
      <c r="K18" s="5">
        <v>0</v>
      </c>
      <c r="L18" s="5">
        <v>9</v>
      </c>
      <c r="M18" s="5">
        <v>11</v>
      </c>
      <c r="N18" s="5">
        <v>0</v>
      </c>
      <c r="O18" s="5">
        <v>10</v>
      </c>
      <c r="P18" s="5">
        <v>10</v>
      </c>
      <c r="Q18" s="5">
        <v>0</v>
      </c>
      <c r="R18" s="22">
        <v>46</v>
      </c>
      <c r="S18" s="23">
        <v>46</v>
      </c>
      <c r="T18" s="22">
        <v>54</v>
      </c>
      <c r="U18" s="23">
        <v>54</v>
      </c>
      <c r="V18" s="24">
        <v>0</v>
      </c>
      <c r="W18" s="23"/>
    </row>
    <row r="19" spans="1:23" ht="15.75" x14ac:dyDescent="0.25">
      <c r="A19" s="14" t="s">
        <v>1</v>
      </c>
      <c r="B19" s="14">
        <f>SUM(B15:B18)</f>
        <v>55</v>
      </c>
      <c r="C19" s="12">
        <f t="shared" ref="C19:K19" si="0">SUM(C16:C18)</f>
        <v>22</v>
      </c>
      <c r="D19" s="12">
        <f t="shared" si="0"/>
        <v>33</v>
      </c>
      <c r="E19" s="12">
        <f t="shared" si="0"/>
        <v>0</v>
      </c>
      <c r="F19" s="12">
        <f t="shared" si="0"/>
        <v>22</v>
      </c>
      <c r="G19" s="12">
        <f t="shared" si="0"/>
        <v>33</v>
      </c>
      <c r="H19" s="12">
        <f t="shared" si="0"/>
        <v>0</v>
      </c>
      <c r="I19" s="12">
        <f t="shared" si="0"/>
        <v>20</v>
      </c>
      <c r="J19" s="12">
        <f t="shared" si="0"/>
        <v>35</v>
      </c>
      <c r="K19" s="12">
        <f t="shared" si="0"/>
        <v>0</v>
      </c>
      <c r="L19" s="12">
        <f>SUM(L16:L18)</f>
        <v>20</v>
      </c>
      <c r="M19" s="12">
        <f>SUM(M16:M18)</f>
        <v>35</v>
      </c>
      <c r="N19" s="12">
        <v>0</v>
      </c>
      <c r="O19" s="12">
        <f>SUM(O16:O18)</f>
        <v>21</v>
      </c>
      <c r="P19" s="12">
        <f>SUM(P16:P18)</f>
        <v>34</v>
      </c>
      <c r="Q19" s="12">
        <f>SUM(Q16:Q18)</f>
        <v>0</v>
      </c>
      <c r="R19" s="22">
        <f>SUM(R16:R18)</f>
        <v>105</v>
      </c>
      <c r="S19" s="23">
        <v>40</v>
      </c>
      <c r="T19" s="22">
        <f>SUM(T16:T18)</f>
        <v>165</v>
      </c>
      <c r="U19" s="23">
        <v>60</v>
      </c>
      <c r="V19" s="24">
        <v>0</v>
      </c>
      <c r="W19" s="23">
        <v>0</v>
      </c>
    </row>
    <row r="20" spans="1:23" ht="17.25" customHeight="1" x14ac:dyDescent="0.25">
      <c r="A20" s="21" t="s">
        <v>11</v>
      </c>
      <c r="B20" s="15">
        <f>B19*100/B19</f>
        <v>100</v>
      </c>
      <c r="C20" s="13">
        <f>C19*100/B19</f>
        <v>40</v>
      </c>
      <c r="D20" s="13">
        <f>D19*100/B19</f>
        <v>60</v>
      </c>
      <c r="E20" s="13">
        <f>E19*100/B19</f>
        <v>0</v>
      </c>
      <c r="F20" s="13">
        <f>F19*100/B19</f>
        <v>40</v>
      </c>
      <c r="G20" s="13">
        <f>G19*100/B19</f>
        <v>60</v>
      </c>
      <c r="H20" s="13">
        <f>H19*100/B19</f>
        <v>0</v>
      </c>
      <c r="I20" s="13">
        <f>I19*100/B19</f>
        <v>36.363636363636367</v>
      </c>
      <c r="J20" s="13">
        <f>J19*100/B19</f>
        <v>63.636363636363633</v>
      </c>
      <c r="K20" s="13">
        <f>K19*100/B19</f>
        <v>0</v>
      </c>
      <c r="L20" s="13">
        <f>L19*100/B19</f>
        <v>36.363636363636367</v>
      </c>
      <c r="M20" s="13">
        <f>M19*100/B19</f>
        <v>63.636363636363633</v>
      </c>
      <c r="N20" s="13">
        <f>N19*100/B19</f>
        <v>0</v>
      </c>
      <c r="O20" s="13">
        <f>O19*100/B19</f>
        <v>38.18181818181818</v>
      </c>
      <c r="P20" s="13">
        <f>P19*100/B19</f>
        <v>61.81818181818182</v>
      </c>
      <c r="Q20" s="13">
        <f>Q19*100/B19</f>
        <v>0</v>
      </c>
      <c r="R20" s="25"/>
      <c r="S20" s="25"/>
      <c r="T20" s="25"/>
      <c r="U20" s="25"/>
      <c r="V20" s="25"/>
      <c r="W20" s="25"/>
    </row>
    <row r="21" spans="1:23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23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23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3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23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23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3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3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3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3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3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3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.75" x14ac:dyDescent="0.25">
      <c r="A37" s="9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.75" x14ac:dyDescent="0.25">
      <c r="A38" s="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</sheetData>
  <mergeCells count="14">
    <mergeCell ref="R14:W14"/>
    <mergeCell ref="N4:O4"/>
    <mergeCell ref="O14:Q14"/>
    <mergeCell ref="A14:A15"/>
    <mergeCell ref="B14:B15"/>
    <mergeCell ref="C14:E14"/>
    <mergeCell ref="F14:H14"/>
    <mergeCell ref="I14:K14"/>
    <mergeCell ref="L14:N14"/>
    <mergeCell ref="B6:G6"/>
    <mergeCell ref="V4:W4"/>
    <mergeCell ref="I6:N6"/>
    <mergeCell ref="I7:N7"/>
    <mergeCell ref="B5:M5"/>
  </mergeCells>
  <phoneticPr fontId="3" type="noConversion"/>
  <pageMargins left="0.11811023622047245" right="0.11811023622047245" top="0.74803149606299213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ортаңғы топ</vt:lpstr>
      <vt:lpstr>кіші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2024-11-07T13:05:08Z</cp:lastPrinted>
  <dcterms:created xsi:type="dcterms:W3CDTF">2022-12-22T06:57:03Z</dcterms:created>
  <dcterms:modified xsi:type="dcterms:W3CDTF">2024-11-10T15:50:48Z</dcterms:modified>
</cp:coreProperties>
</file>